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02-2015" sheetId="1" r:id="rId1"/>
  </sheets>
  <calcPr calcId="145621"/>
</workbook>
</file>

<file path=xl/calcChain.xml><?xml version="1.0" encoding="utf-8"?>
<calcChain xmlns="http://schemas.openxmlformats.org/spreadsheetml/2006/main">
  <c r="H15" i="1" l="1"/>
  <c r="I15" i="1"/>
  <c r="H8" i="1"/>
  <c r="I8" i="1"/>
  <c r="I7" i="1"/>
  <c r="H7" i="1"/>
  <c r="I6" i="1"/>
  <c r="H6" i="1"/>
  <c r="G19" i="1"/>
  <c r="F19" i="1"/>
  <c r="E19" i="1"/>
  <c r="D19" i="1"/>
  <c r="C19" i="1"/>
  <c r="H18" i="1"/>
  <c r="I18" i="1" s="1"/>
  <c r="H17" i="1"/>
  <c r="I17" i="1" s="1"/>
  <c r="H16" i="1"/>
  <c r="I16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5" i="1"/>
  <c r="I5" i="1" s="1"/>
  <c r="I4" i="1"/>
  <c r="H4" i="1"/>
  <c r="H19" i="1" l="1"/>
  <c r="I19" i="1" s="1"/>
</calcChain>
</file>

<file path=xl/sharedStrings.xml><?xml version="1.0" encoding="utf-8"?>
<sst xmlns="http://schemas.openxmlformats.org/spreadsheetml/2006/main" count="42" uniqueCount="29">
  <si>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</si>
  <si>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</si>
  <si>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</si>
  <si>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</si>
  <si>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</si>
  <si>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</si>
  <si>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</si>
  <si>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</si>
  <si>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</si>
  <si>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</si>
  <si>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</si>
  <si>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</si>
  <si>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</si>
  <si>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</si>
  <si>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Presidente</t>
  </si>
  <si>
    <t>Jorge Luiz Guimarães</t>
  </si>
  <si>
    <t>Juarez Vieira de Paula</t>
  </si>
  <si>
    <t>Laudeir Luiz Cassaro</t>
  </si>
  <si>
    <t>Marco Canni</t>
  </si>
  <si>
    <t>Mario Sergio Pinto Soares</t>
  </si>
  <si>
    <t>Olmir Fernando de Araujo Castiglioni</t>
  </si>
  <si>
    <t>Renzo de Vasconcelos</t>
  </si>
  <si>
    <t>Sergio Meneguelli</t>
  </si>
  <si>
    <t>TOTAL VEREADOR</t>
  </si>
  <si>
    <t>DETALHAMENTO DA FOLHA PAGAMENTO - SUBSÍDIO MENSAL  - 02/2015</t>
  </si>
  <si>
    <t>Eliesio Braz Bolzani</t>
  </si>
  <si>
    <t>Heber Sergio Martins</t>
  </si>
  <si>
    <t>Helio da Silva</t>
  </si>
  <si>
    <t>Marlucio Pedro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</si>
</sst>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7" borderId="5" applyNumberFormat="0" applyAlignment="0" applyProtection="0"/>
    <xf numFmtId="0" fontId="13" fillId="18" borderId="6" applyNumberFormat="0" applyAlignment="0" applyProtection="0"/>
    <xf numFmtId="0" fontId="14" fillId="0" borderId="7" applyNumberFormat="0" applyFill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2" borderId="0" applyNumberFormat="0" applyBorder="0" applyAlignment="0" applyProtection="0"/>
    <xf numFmtId="0" fontId="15" fillId="8" borderId="5" applyNumberFormat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9" fillId="24" borderId="8" applyNumberFormat="0" applyFont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</cellStyleXfs>
  <cellXfs count="20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0" fontId="6" fillId="0" borderId="4" xfId="1" applyFont="1" applyBorder="1" applyAlignment="1">
      <alignment horizontal="center"/>
    </xf>
    <xf numFmtId="164" fontId="2" fillId="0" borderId="4" xfId="2" applyNumberFormat="1" applyFont="1" applyBorder="1"/>
    <xf numFmtId="165" fontId="2" fillId="0" borderId="4" xfId="2" applyNumberFormat="1" applyFont="1" applyBorder="1"/>
    <xf numFmtId="165" fontId="7" fillId="0" borderId="4" xfId="2" applyNumberFormat="1" applyFont="1" applyBorder="1"/>
    <xf numFmtId="164" fontId="8" fillId="0" borderId="4" xfId="2" applyNumberFormat="1" applyFont="1" applyBorder="1"/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164" fontId="4" fillId="2" borderId="4" xfId="2" applyNumberFormat="1" applyFont="1" applyFill="1" applyBorder="1"/>
    <xf numFmtId="165" fontId="4" fillId="2" borderId="4" xfId="2" applyNumberFormat="1" applyFont="1" applyFill="1" applyBorder="1"/>
    <xf numFmtId="165" fontId="5" fillId="0" borderId="4" xfId="2" applyNumberFormat="1" applyFont="1" applyBorder="1"/>
    <xf numFmtId="164" fontId="4" fillId="0" borderId="4" xfId="2" applyNumberFormat="1" applyFont="1" applyBorder="1"/>
    <xf numFmtId="164" fontId="0" fillId="0" borderId="0" xfId="0" applyNumberFormat="1"/>
  </cellXfs>
  <cellStyles count="44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I20"/>
  <sheetViews>
    <sheetView tabSelected="1" workbookViewId="0">
      <selection activeCell="I19" sqref="I19"/>
    </sheetView>
  </sheetViews>
  <sheetFormatPr defaultRowHeight="15" x14ac:dyDescent="0.25"/>
  <cols>
    <col min="1" max="1" width="39" customWidth="1"/>
    <col min="2" max="2" width="13.7109375" customWidth="1"/>
    <col min="3" max="3" width="15.5703125" customWidth="1"/>
    <col min="4" max="5" width="13.7109375" customWidth="1"/>
    <col min="6" max="6" width="19.5703125" customWidth="1"/>
    <col min="7" max="7" width="15.85546875" customWidth="1"/>
    <col min="8" max="8" width="19.7109375" customWidth="1"/>
    <col min="9" max="9" width="23.5703125" customWidth="1"/>
  </cols>
  <sheetData>
    <row r="1" spans="1:9" ht="18" x14ac:dyDescent="0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8" x14ac:dyDescent="0.25">
      <c r="A2" s="1" t="s">
        <v>24</v>
      </c>
      <c r="B2" s="2"/>
      <c r="C2" s="2"/>
      <c r="D2" s="2"/>
      <c r="E2" s="2"/>
      <c r="F2" s="2"/>
      <c r="G2" s="2"/>
      <c r="H2" s="2"/>
      <c r="I2" s="3"/>
    </row>
    <row r="3" spans="1:9" ht="47.25" x14ac:dyDescent="0.25">
      <c r="A3" s="4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5" t="s">
        <v>9</v>
      </c>
    </row>
    <row r="4" spans="1:9" ht="15.75" x14ac:dyDescent="0.25">
      <c r="A4" s="7" t="s">
        <v>10</v>
      </c>
      <c r="B4" s="8" t="s">
        <v>11</v>
      </c>
      <c r="C4" s="9">
        <v>3856.65</v>
      </c>
      <c r="D4" s="10">
        <v>-394.24</v>
      </c>
      <c r="E4" s="10">
        <v>-184.33</v>
      </c>
      <c r="F4" s="10">
        <v>0</v>
      </c>
      <c r="G4" s="10">
        <v>-628.88</v>
      </c>
      <c r="H4" s="11">
        <f>D4+E4+F4+G4</f>
        <v>-1207.45</v>
      </c>
      <c r="I4" s="12">
        <f>C4+H4</f>
        <v>2649.2</v>
      </c>
    </row>
    <row r="5" spans="1:9" ht="15.75" x14ac:dyDescent="0.25">
      <c r="A5" s="7" t="s">
        <v>12</v>
      </c>
      <c r="B5" s="8" t="s">
        <v>11</v>
      </c>
      <c r="C5" s="9">
        <v>3856.65</v>
      </c>
      <c r="D5" s="10">
        <v>-424.23</v>
      </c>
      <c r="E5" s="10">
        <v>-179.83</v>
      </c>
      <c r="F5" s="10">
        <v>0</v>
      </c>
      <c r="G5" s="10">
        <v>-936.22</v>
      </c>
      <c r="H5" s="11">
        <f t="shared" ref="H5:H18" si="0">D5+E5+F5+G5</f>
        <v>-1540.2800000000002</v>
      </c>
      <c r="I5" s="12">
        <f t="shared" ref="I5:I18" si="1">C5+H5</f>
        <v>2316.37</v>
      </c>
    </row>
    <row r="6" spans="1:9" ht="15.75" x14ac:dyDescent="0.25">
      <c r="A6" s="7" t="s">
        <v>25</v>
      </c>
      <c r="B6" s="8" t="s">
        <v>11</v>
      </c>
      <c r="C6" s="9">
        <v>3856.65</v>
      </c>
      <c r="D6" s="10">
        <v>-390.58</v>
      </c>
      <c r="E6" s="10">
        <v>-184.88</v>
      </c>
      <c r="F6" s="10">
        <v>0</v>
      </c>
      <c r="G6" s="10">
        <v>0</v>
      </c>
      <c r="H6" s="11">
        <f>D6+E6+F6+G6</f>
        <v>-575.46</v>
      </c>
      <c r="I6" s="12">
        <f>C6+H6</f>
        <v>3281.19</v>
      </c>
    </row>
    <row r="7" spans="1:9" ht="15.75" x14ac:dyDescent="0.25">
      <c r="A7" s="7" t="s">
        <v>26</v>
      </c>
      <c r="B7" s="8" t="s">
        <v>11</v>
      </c>
      <c r="C7" s="9">
        <v>3856.65</v>
      </c>
      <c r="D7" s="10">
        <v>-424.23</v>
      </c>
      <c r="E7" s="10">
        <v>-179.83</v>
      </c>
      <c r="F7" s="10">
        <v>0</v>
      </c>
      <c r="G7" s="10">
        <v>0</v>
      </c>
      <c r="H7" s="11">
        <f>D7+E7+F7+G7</f>
        <v>-604.06000000000006</v>
      </c>
      <c r="I7" s="12">
        <f>C7+H7</f>
        <v>3252.59</v>
      </c>
    </row>
    <row r="8" spans="1:9" ht="15.75" x14ac:dyDescent="0.25">
      <c r="A8" s="7" t="s">
        <v>27</v>
      </c>
      <c r="B8" s="8" t="s">
        <v>11</v>
      </c>
      <c r="C8" s="9">
        <v>3856.65</v>
      </c>
      <c r="D8" s="10">
        <v>-424.23</v>
      </c>
      <c r="E8" s="10">
        <v>-179.83</v>
      </c>
      <c r="F8" s="10">
        <v>0</v>
      </c>
      <c r="G8" s="10">
        <v>0</v>
      </c>
      <c r="H8" s="11">
        <f>D8+E8+F8+G8</f>
        <v>-604.06000000000006</v>
      </c>
      <c r="I8" s="12">
        <f>C8+H8</f>
        <v>3252.59</v>
      </c>
    </row>
    <row r="9" spans="1:9" ht="15.75" x14ac:dyDescent="0.25">
      <c r="A9" s="7" t="s">
        <v>13</v>
      </c>
      <c r="B9" s="8" t="s">
        <v>14</v>
      </c>
      <c r="C9" s="9">
        <v>4701.8500000000004</v>
      </c>
      <c r="D9" s="10">
        <v>-513.01</v>
      </c>
      <c r="E9" s="10">
        <v>-339.53</v>
      </c>
      <c r="F9" s="10">
        <v>0</v>
      </c>
      <c r="G9" s="10">
        <v>-1050.45</v>
      </c>
      <c r="H9" s="11">
        <f t="shared" si="0"/>
        <v>-1902.99</v>
      </c>
      <c r="I9" s="12">
        <f t="shared" si="1"/>
        <v>2798.8600000000006</v>
      </c>
    </row>
    <row r="10" spans="1:9" ht="15.75" x14ac:dyDescent="0.25">
      <c r="A10" s="7" t="s">
        <v>15</v>
      </c>
      <c r="B10" s="8" t="s">
        <v>11</v>
      </c>
      <c r="C10" s="9">
        <v>3856.65</v>
      </c>
      <c r="D10" s="10">
        <v>-424.23</v>
      </c>
      <c r="E10" s="10">
        <v>-179.83</v>
      </c>
      <c r="F10" s="10">
        <v>-192.83</v>
      </c>
      <c r="G10" s="10">
        <v>0</v>
      </c>
      <c r="H10" s="11">
        <f t="shared" si="0"/>
        <v>-796.8900000000001</v>
      </c>
      <c r="I10" s="12">
        <f t="shared" si="1"/>
        <v>3059.76</v>
      </c>
    </row>
    <row r="11" spans="1:9" ht="15.75" x14ac:dyDescent="0.25">
      <c r="A11" s="7" t="s">
        <v>16</v>
      </c>
      <c r="B11" s="8" t="s">
        <v>11</v>
      </c>
      <c r="C11" s="9">
        <v>3856.65</v>
      </c>
      <c r="D11" s="10">
        <v>-424.23</v>
      </c>
      <c r="E11" s="10">
        <v>-179.83</v>
      </c>
      <c r="F11" s="10">
        <v>0</v>
      </c>
      <c r="G11" s="10">
        <v>-1324</v>
      </c>
      <c r="H11" s="11">
        <f t="shared" si="0"/>
        <v>-1928.06</v>
      </c>
      <c r="I11" s="12">
        <f t="shared" si="1"/>
        <v>1928.5900000000001</v>
      </c>
    </row>
    <row r="12" spans="1:9" ht="15.75" x14ac:dyDescent="0.25">
      <c r="A12" s="7" t="s">
        <v>17</v>
      </c>
      <c r="B12" s="8" t="s">
        <v>11</v>
      </c>
      <c r="C12" s="9">
        <v>3856.65</v>
      </c>
      <c r="D12" s="10">
        <v>-424.23</v>
      </c>
      <c r="E12" s="10">
        <v>-179.83</v>
      </c>
      <c r="F12" s="10">
        <v>0</v>
      </c>
      <c r="G12" s="10">
        <v>-912.23</v>
      </c>
      <c r="H12" s="11">
        <f t="shared" si="0"/>
        <v>-1516.29</v>
      </c>
      <c r="I12" s="12">
        <f t="shared" si="1"/>
        <v>2340.36</v>
      </c>
    </row>
    <row r="13" spans="1:9" ht="15.75" x14ac:dyDescent="0.25">
      <c r="A13" s="7" t="s">
        <v>18</v>
      </c>
      <c r="B13" s="8" t="s">
        <v>11</v>
      </c>
      <c r="C13" s="9">
        <v>3856.65</v>
      </c>
      <c r="D13" s="10">
        <v>-424.23</v>
      </c>
      <c r="E13" s="10">
        <v>-179.83</v>
      </c>
      <c r="F13" s="10">
        <v>0</v>
      </c>
      <c r="G13" s="10">
        <v>0</v>
      </c>
      <c r="H13" s="11">
        <f t="shared" si="0"/>
        <v>-604.06000000000006</v>
      </c>
      <c r="I13" s="12">
        <f t="shared" si="1"/>
        <v>3252.59</v>
      </c>
    </row>
    <row r="14" spans="1:9" ht="15.75" x14ac:dyDescent="0.25">
      <c r="A14" s="7" t="s">
        <v>19</v>
      </c>
      <c r="B14" s="8" t="s">
        <v>11</v>
      </c>
      <c r="C14" s="9">
        <v>3856.65</v>
      </c>
      <c r="D14" s="10">
        <v>-271.85000000000002</v>
      </c>
      <c r="E14" s="10">
        <v>-203.62</v>
      </c>
      <c r="F14" s="10">
        <v>-192.83</v>
      </c>
      <c r="G14" s="10">
        <v>0</v>
      </c>
      <c r="H14" s="11">
        <f t="shared" si="0"/>
        <v>-668.30000000000007</v>
      </c>
      <c r="I14" s="12">
        <f t="shared" si="1"/>
        <v>3188.35</v>
      </c>
    </row>
    <row r="15" spans="1:9" ht="15.75" x14ac:dyDescent="0.25">
      <c r="A15" s="7" t="s">
        <v>28</v>
      </c>
      <c r="B15" s="8" t="s">
        <v>11</v>
      </c>
      <c r="C15" s="9">
        <v>3856.65</v>
      </c>
      <c r="D15" s="10">
        <v>-424.23</v>
      </c>
      <c r="E15" s="10">
        <v>-179.83</v>
      </c>
      <c r="F15" s="10">
        <v>0</v>
      </c>
      <c r="G15" s="10">
        <v>0</v>
      </c>
      <c r="H15" s="11">
        <f t="shared" si="0"/>
        <v>-604.06000000000006</v>
      </c>
      <c r="I15" s="12">
        <f t="shared" si="1"/>
        <v>3252.59</v>
      </c>
    </row>
    <row r="16" spans="1:9" ht="15.75" x14ac:dyDescent="0.25">
      <c r="A16" s="7" t="s">
        <v>20</v>
      </c>
      <c r="B16" s="8" t="s">
        <v>11</v>
      </c>
      <c r="C16" s="9">
        <v>3856.65</v>
      </c>
      <c r="D16" s="10">
        <v>-424.23</v>
      </c>
      <c r="E16" s="10">
        <v>-179.83</v>
      </c>
      <c r="F16" s="10">
        <v>0</v>
      </c>
      <c r="G16" s="10">
        <v>0</v>
      </c>
      <c r="H16" s="11">
        <f t="shared" si="0"/>
        <v>-604.06000000000006</v>
      </c>
      <c r="I16" s="12">
        <f t="shared" si="1"/>
        <v>3252.59</v>
      </c>
    </row>
    <row r="17" spans="1:9" ht="15.75" x14ac:dyDescent="0.25">
      <c r="A17" s="7" t="s">
        <v>21</v>
      </c>
      <c r="B17" s="8" t="s">
        <v>11</v>
      </c>
      <c r="C17" s="9">
        <v>3085.32</v>
      </c>
      <c r="D17" s="10">
        <v>-339.38</v>
      </c>
      <c r="E17" s="10">
        <v>-76.86</v>
      </c>
      <c r="F17" s="10">
        <v>0</v>
      </c>
      <c r="G17" s="10">
        <v>-802.18</v>
      </c>
      <c r="H17" s="11">
        <f t="shared" si="0"/>
        <v>-1218.42</v>
      </c>
      <c r="I17" s="12">
        <f t="shared" si="1"/>
        <v>1866.9</v>
      </c>
    </row>
    <row r="18" spans="1:9" ht="15.75" x14ac:dyDescent="0.25">
      <c r="A18" s="7" t="s">
        <v>22</v>
      </c>
      <c r="B18" s="8" t="s">
        <v>11</v>
      </c>
      <c r="C18" s="9">
        <v>3856.65</v>
      </c>
      <c r="D18" s="10">
        <v>-424.23</v>
      </c>
      <c r="E18" s="10">
        <v>-179.83</v>
      </c>
      <c r="F18" s="10">
        <v>-192.83</v>
      </c>
      <c r="G18" s="10">
        <v>0</v>
      </c>
      <c r="H18" s="11">
        <f t="shared" si="0"/>
        <v>-796.8900000000001</v>
      </c>
      <c r="I18" s="12">
        <f t="shared" si="1"/>
        <v>3059.76</v>
      </c>
    </row>
    <row r="19" spans="1:9" ht="15.75" x14ac:dyDescent="0.25">
      <c r="A19" s="13" t="s">
        <v>23</v>
      </c>
      <c r="B19" s="14"/>
      <c r="C19" s="15">
        <f t="shared" ref="C19:G19" si="2">SUM(C4:C18)</f>
        <v>57923.62000000001</v>
      </c>
      <c r="D19" s="16">
        <f t="shared" si="2"/>
        <v>-6151.3600000000006</v>
      </c>
      <c r="E19" s="16">
        <f t="shared" si="2"/>
        <v>-2787.5199999999995</v>
      </c>
      <c r="F19" s="16">
        <f t="shared" si="2"/>
        <v>-578.49</v>
      </c>
      <c r="G19" s="16">
        <f t="shared" si="2"/>
        <v>-5653.9600000000009</v>
      </c>
      <c r="H19" s="17">
        <f>D19+E19+F19+G19</f>
        <v>-15171.330000000002</v>
      </c>
      <c r="I19" s="18">
        <f>C19+H19</f>
        <v>42752.290000000008</v>
      </c>
    </row>
    <row r="20" spans="1:9" x14ac:dyDescent="0.25">
      <c r="I20" s="19"/>
    </row>
  </sheetData>
  <mergeCells count="3">
    <mergeCell ref="A1:I1"/>
    <mergeCell ref="A2:I2"/>
    <mergeCell ref="A19:B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02-2015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2015-03-09T11:30:18Z</dcterms:created>
  <dcterms:modified xsi:type="dcterms:W3CDTF">2015-03-09T11:46:10Z</dcterms:modified>
</cp:coreProperties>
</file>